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9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8" i="1" l="1"/>
  <c r="D24" i="1"/>
  <c r="D22" i="1"/>
  <c r="D23" i="1"/>
  <c r="D21" i="1"/>
  <c r="D20" i="1"/>
  <c r="D19" i="1"/>
  <c r="D18" i="1"/>
  <c r="D17" i="1"/>
  <c r="D16" i="1"/>
  <c r="D25" i="1" s="1"/>
  <c r="D4" i="1" l="1"/>
  <c r="D9" i="3" l="1"/>
  <c r="D8" i="3"/>
  <c r="D7" i="3"/>
  <c r="D6" i="3"/>
  <c r="D5" i="3"/>
  <c r="D4" i="3"/>
  <c r="D3" i="3"/>
  <c r="D2" i="3"/>
  <c r="D10" i="3" s="1"/>
  <c r="D12" i="1" l="1"/>
  <c r="D6" i="1" l="1"/>
  <c r="D8" i="1" l="1"/>
  <c r="D9" i="1"/>
  <c r="D10" i="1"/>
  <c r="D11" i="1"/>
  <c r="D7" i="1" l="1"/>
  <c r="D5" i="1"/>
  <c r="D13" i="1" l="1"/>
  <c r="D12" i="3" l="1"/>
</calcChain>
</file>

<file path=xl/sharedStrings.xml><?xml version="1.0" encoding="utf-8"?>
<sst xmlns="http://schemas.openxmlformats.org/spreadsheetml/2006/main" count="72" uniqueCount="46">
  <si>
    <t>QUANTITY</t>
  </si>
  <si>
    <t>TOTAL</t>
  </si>
  <si>
    <t>UNIT PRICE</t>
  </si>
  <si>
    <t>GRAND TOTAL</t>
  </si>
  <si>
    <t>Personalized Face Mask</t>
  </si>
  <si>
    <t>Face Shields</t>
  </si>
  <si>
    <t>Alcohol 100ml</t>
  </si>
  <si>
    <t>Wash Clothes</t>
  </si>
  <si>
    <t>2 packs Tissue</t>
  </si>
  <si>
    <t>6:00 - 9:00AM</t>
  </si>
  <si>
    <t>12:00 - 3:00PM</t>
  </si>
  <si>
    <t>12:30PM</t>
  </si>
  <si>
    <t>3:30PM</t>
  </si>
  <si>
    <t xml:space="preserve">White T-Shirt </t>
  </si>
  <si>
    <t xml:space="preserve">T-Shirt Printing </t>
  </si>
  <si>
    <t>Eco Bag (for packaging)</t>
  </si>
  <si>
    <t>1st Week of Promo Implementation (July 19-23, 2021)</t>
  </si>
  <si>
    <t>2nd Week of Promo Extension (July 26-30, 2021)</t>
  </si>
  <si>
    <t>*ON AIR</t>
  </si>
  <si>
    <t>*ON LINE</t>
  </si>
  <si>
    <t>-2x/day (Mon-Fri) Casual Mention (June 28 - July 18, 2021)</t>
  </si>
  <si>
    <t>-4x/day (Mon-Fri) Merch Plugs for 2 weeks</t>
  </si>
  <si>
    <t>-Posting of Promo Mechanics &amp; Sponsors  (June 28 - July 18, 2021)</t>
  </si>
  <si>
    <t>*PROMO PERIOD</t>
  </si>
  <si>
    <t>TIME</t>
  </si>
  <si>
    <t>-1st Week (July 19-23, 2021)</t>
  </si>
  <si>
    <t>6:00-9:00AM</t>
  </si>
  <si>
    <t>iFM Kulitan</t>
  </si>
  <si>
    <t>PROGRAM</t>
  </si>
  <si>
    <t>12:00NN-1:00PM</t>
  </si>
  <si>
    <t>iFM Funny Udto</t>
  </si>
  <si>
    <t xml:space="preserve">*PROMO EXTENSION </t>
  </si>
  <si>
    <t>-2nd Week (July 26-30, 2021)</t>
  </si>
  <si>
    <t>-Prizes (ACS Ayuda Pack, ACS Hygiene Kit &amp; P500.00)</t>
  </si>
  <si>
    <t>-Prizes ( ACS Hygiene Kit &amp; P500.00)</t>
  </si>
  <si>
    <t>Cash Prize</t>
  </si>
  <si>
    <t>2st Week of Promo Extension (July 26-30, 2021)</t>
  </si>
  <si>
    <t>Wash Clothes (3pcs/bundle)</t>
  </si>
  <si>
    <t xml:space="preserve">Cash Prize </t>
  </si>
  <si>
    <t>ITEMS</t>
  </si>
  <si>
    <t>Miscellaneous</t>
  </si>
  <si>
    <t>Gas (c/o Roger Zaragoza)</t>
  </si>
  <si>
    <t>Noted by:</t>
  </si>
  <si>
    <t>RODERICK B. CEJES</t>
  </si>
  <si>
    <t>Station Manager</t>
  </si>
  <si>
    <t>DYIC - iFM 95. 1 Iloilo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</si>
</sst>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8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3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3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wrapText="1" indent="2"/>
    </xf>
    <xf numFmtId="164" fontId="0" fillId="0" borderId="0" xfId="0" applyNumberFormat="1"/>
    <xf numFmtId="39" fontId="0" fillId="0" borderId="0" xfId="0" applyNumberFormat="1" applyAlignment="1">
      <alignment horizontal="right"/>
    </xf>
    <xf numFmtId="18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9" fontId="2" fillId="0" borderId="2" xfId="0" applyNumberFormat="1" applyFont="1" applyBorder="1" applyAlignment="1">
      <alignment vertical="center"/>
    </xf>
    <xf numFmtId="39" fontId="4" fillId="0" borderId="0" xfId="0" applyNumberFormat="1" applyFont="1" applyBorder="1" applyAlignment="1">
      <alignment vertical="center"/>
    </xf>
    <xf numFmtId="0" fontId="2" fillId="0" borderId="0" xfId="0" applyFont="1"/>
    <xf numFmtId="0" fontId="2" fillId="0" borderId="2" xfId="0" applyFont="1" applyBorder="1"/>
    <xf numFmtId="39" fontId="5" fillId="0" borderId="0" xfId="0" applyNumberFormat="1" applyFont="1"/>
    <xf numFmtId="0" fontId="0" fillId="0" borderId="0" xfId="0" quotePrefix="1"/>
    <xf numFmtId="0" fontId="6" fillId="0" borderId="0" xfId="0" quotePrefix="1" applyFont="1"/>
    <xf numFmtId="0" fontId="6" fillId="0" borderId="0" xfId="0" applyFont="1"/>
    <xf numFmtId="0" fontId="6" fillId="0" borderId="0" xfId="0" applyFont="1" applyAlignment="1">
      <alignment horizontal="center"/>
    </xf>
    <xf numFmtId="39" fontId="6" fillId="0" borderId="0" xfId="0" applyNumberFormat="1" applyFont="1"/>
    <xf numFmtId="39" fontId="2" fillId="0" borderId="1" xfId="0" applyNumberFormat="1" applyFont="1" applyBorder="1" applyAlignment="1">
      <alignment horizontal="right" vertical="center"/>
    </xf>
    <xf numFmtId="39" fontId="2" fillId="0" borderId="0" xfId="0" applyNumberFormat="1" applyFont="1" applyBorder="1" applyAlignment="1">
      <alignment vertical="center"/>
    </xf>
    <xf numFmtId="39" fontId="7" fillId="0" borderId="0" xfId="0" applyNumberFormat="1" applyFont="1"/>
    <xf numFmtId="0" fontId="2" fillId="0" borderId="0" xfId="0" applyFont="1" applyFill="1" applyBorder="1" applyAlignment="1">
      <alignment horizontal="left" vertical="center" indent="2"/>
    </xf>
    <xf numFmtId="39" fontId="3" fillId="0" borderId="0" xfId="0" applyNumberFormat="1" applyFont="1"/>
    <xf numFmtId="3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</xdr:rowOff>
    </xdr:from>
    <xdr:to>
      <xdr:col>0</xdr:col>
      <xdr:colOff>1828800</xdr:colOff>
      <xdr:row>1</xdr:row>
      <xdr:rowOff>10662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525"/>
          <a:ext cx="1647825" cy="12298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</xdr:rowOff>
    </xdr:from>
    <xdr:to>
      <xdr:col>0</xdr:col>
      <xdr:colOff>1524000</xdr:colOff>
      <xdr:row>1</xdr:row>
      <xdr:rowOff>10662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525"/>
          <a:ext cx="1343025" cy="1229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8" workbookViewId="0">
      <selection activeCell="D40" sqref="D40"/>
    </sheetView>
  </sheetViews>
  <sheetFormatPr defaultRowHeight="15" x14ac:dyDescent="0.25"/>
  <cols>
    <col min="1" max="1" width="41" customWidth="1"/>
    <col min="2" max="2" width="20.42578125" style="3" customWidth="1"/>
    <col min="3" max="3" width="15.5703125" style="2" customWidth="1"/>
    <col min="4" max="4" width="18.140625" style="2" customWidth="1"/>
  </cols>
  <sheetData>
    <row r="1" spans="1:4" ht="96.75" customHeight="1" x14ac:dyDescent="0.25"/>
    <row r="2" spans="1:4" ht="32.25" customHeight="1" x14ac:dyDescent="0.3">
      <c r="A2" s="23" t="s">
        <v>16</v>
      </c>
    </row>
    <row r="3" spans="1:4" s="1" customFormat="1" ht="39.75" customHeight="1" x14ac:dyDescent="0.25">
      <c r="A3" s="11" t="s">
        <v>39</v>
      </c>
      <c r="B3" s="9" t="s">
        <v>0</v>
      </c>
      <c r="C3" s="10" t="s">
        <v>2</v>
      </c>
      <c r="D3" s="10" t="s">
        <v>1</v>
      </c>
    </row>
    <row r="4" spans="1:4" s="1" customFormat="1" ht="22.5" customHeight="1" x14ac:dyDescent="0.25">
      <c r="A4" s="12" t="s">
        <v>38</v>
      </c>
      <c r="B4" s="6">
        <v>10</v>
      </c>
      <c r="C4" s="31">
        <v>500</v>
      </c>
      <c r="D4" s="31">
        <f t="shared" ref="D4:D12" si="0">B4*C4</f>
        <v>5000</v>
      </c>
    </row>
    <row r="5" spans="1:4" s="8" customFormat="1" ht="18.75" customHeight="1" x14ac:dyDescent="0.25">
      <c r="A5" s="13" t="s">
        <v>13</v>
      </c>
      <c r="B5" s="6">
        <v>10</v>
      </c>
      <c r="C5" s="7">
        <v>90</v>
      </c>
      <c r="D5" s="7">
        <f t="shared" si="0"/>
        <v>900</v>
      </c>
    </row>
    <row r="6" spans="1:4" s="8" customFormat="1" ht="18.75" customHeight="1" x14ac:dyDescent="0.25">
      <c r="A6" s="13" t="s">
        <v>14</v>
      </c>
      <c r="B6" s="6">
        <v>10</v>
      </c>
      <c r="C6" s="7">
        <v>200</v>
      </c>
      <c r="D6" s="7">
        <f t="shared" si="0"/>
        <v>2000</v>
      </c>
    </row>
    <row r="7" spans="1:4" s="8" customFormat="1" ht="18.75" customHeight="1" x14ac:dyDescent="0.25">
      <c r="A7" s="12" t="s">
        <v>4</v>
      </c>
      <c r="B7" s="6">
        <v>50</v>
      </c>
      <c r="C7" s="7">
        <v>40</v>
      </c>
      <c r="D7" s="7">
        <f t="shared" si="0"/>
        <v>2000</v>
      </c>
    </row>
    <row r="8" spans="1:4" s="8" customFormat="1" ht="18.75" customHeight="1" x14ac:dyDescent="0.25">
      <c r="A8" s="12" t="s">
        <v>5</v>
      </c>
      <c r="B8" s="6">
        <v>50</v>
      </c>
      <c r="C8" s="7">
        <v>10</v>
      </c>
      <c r="D8" s="7">
        <f t="shared" si="0"/>
        <v>500</v>
      </c>
    </row>
    <row r="9" spans="1:4" s="8" customFormat="1" ht="18.75" customHeight="1" x14ac:dyDescent="0.25">
      <c r="A9" s="12" t="s">
        <v>6</v>
      </c>
      <c r="B9" s="6">
        <v>20</v>
      </c>
      <c r="C9" s="7">
        <v>30</v>
      </c>
      <c r="D9" s="7">
        <f t="shared" si="0"/>
        <v>600</v>
      </c>
    </row>
    <row r="10" spans="1:4" s="8" customFormat="1" ht="18.75" customHeight="1" x14ac:dyDescent="0.25">
      <c r="A10" s="12" t="s">
        <v>7</v>
      </c>
      <c r="B10" s="6">
        <v>50</v>
      </c>
      <c r="C10" s="7">
        <v>12</v>
      </c>
      <c r="D10" s="7">
        <f t="shared" si="0"/>
        <v>600</v>
      </c>
    </row>
    <row r="11" spans="1:4" s="8" customFormat="1" ht="18.75" customHeight="1" x14ac:dyDescent="0.25">
      <c r="A11" s="12" t="s">
        <v>8</v>
      </c>
      <c r="B11" s="6">
        <v>20</v>
      </c>
      <c r="C11" s="7">
        <v>30.5</v>
      </c>
      <c r="D11" s="7">
        <f t="shared" si="0"/>
        <v>610</v>
      </c>
    </row>
    <row r="12" spans="1:4" s="8" customFormat="1" ht="18.75" customHeight="1" x14ac:dyDescent="0.25">
      <c r="A12" s="12" t="s">
        <v>15</v>
      </c>
      <c r="B12" s="6">
        <v>10</v>
      </c>
      <c r="C12" s="7">
        <v>12</v>
      </c>
      <c r="D12" s="7">
        <f t="shared" si="0"/>
        <v>120</v>
      </c>
    </row>
    <row r="13" spans="1:4" s="8" customFormat="1" ht="28.5" customHeight="1" x14ac:dyDescent="0.25">
      <c r="A13" s="18"/>
      <c r="B13" s="19"/>
      <c r="C13" s="22" t="s">
        <v>1</v>
      </c>
      <c r="D13" s="22">
        <f>SUM(D4:D12)</f>
        <v>12330</v>
      </c>
    </row>
    <row r="15" spans="1:4" ht="32.25" customHeight="1" x14ac:dyDescent="0.3">
      <c r="A15" s="23" t="s">
        <v>36</v>
      </c>
    </row>
    <row r="16" spans="1:4" s="1" customFormat="1" ht="22.5" customHeight="1" x14ac:dyDescent="0.25">
      <c r="A16" s="12" t="s">
        <v>35</v>
      </c>
      <c r="B16" s="6">
        <v>10</v>
      </c>
      <c r="C16" s="31">
        <v>500</v>
      </c>
      <c r="D16" s="31">
        <f t="shared" ref="D16:D24" si="1">B16*C16</f>
        <v>5000</v>
      </c>
    </row>
    <row r="17" spans="1:4" s="8" customFormat="1" ht="18.75" customHeight="1" x14ac:dyDescent="0.25">
      <c r="A17" s="13" t="s">
        <v>13</v>
      </c>
      <c r="B17" s="6">
        <v>10</v>
      </c>
      <c r="C17" s="7">
        <v>100</v>
      </c>
      <c r="D17" s="7">
        <f t="shared" si="1"/>
        <v>1000</v>
      </c>
    </row>
    <row r="18" spans="1:4" s="8" customFormat="1" ht="18.75" customHeight="1" x14ac:dyDescent="0.25">
      <c r="A18" s="13" t="s">
        <v>14</v>
      </c>
      <c r="B18" s="6">
        <v>10</v>
      </c>
      <c r="C18" s="7">
        <v>200</v>
      </c>
      <c r="D18" s="7">
        <f t="shared" si="1"/>
        <v>2000</v>
      </c>
    </row>
    <row r="19" spans="1:4" s="8" customFormat="1" ht="18.75" customHeight="1" x14ac:dyDescent="0.25">
      <c r="A19" s="12" t="s">
        <v>4</v>
      </c>
      <c r="B19" s="6">
        <v>50</v>
      </c>
      <c r="C19" s="7">
        <v>40</v>
      </c>
      <c r="D19" s="7">
        <f t="shared" si="1"/>
        <v>2000</v>
      </c>
    </row>
    <row r="20" spans="1:4" s="8" customFormat="1" ht="18.75" customHeight="1" x14ac:dyDescent="0.25">
      <c r="A20" s="12" t="s">
        <v>5</v>
      </c>
      <c r="B20" s="6">
        <v>50</v>
      </c>
      <c r="C20" s="7">
        <v>10</v>
      </c>
      <c r="D20" s="7">
        <f t="shared" si="1"/>
        <v>500</v>
      </c>
    </row>
    <row r="21" spans="1:4" s="8" customFormat="1" ht="18.75" customHeight="1" x14ac:dyDescent="0.25">
      <c r="A21" s="12" t="s">
        <v>6</v>
      </c>
      <c r="B21" s="6">
        <v>20</v>
      </c>
      <c r="C21" s="7">
        <v>30</v>
      </c>
      <c r="D21" s="7">
        <f t="shared" si="1"/>
        <v>600</v>
      </c>
    </row>
    <row r="22" spans="1:4" s="8" customFormat="1" ht="18.75" customHeight="1" x14ac:dyDescent="0.25">
      <c r="A22" s="12" t="s">
        <v>8</v>
      </c>
      <c r="B22" s="6">
        <v>20</v>
      </c>
      <c r="C22" s="7">
        <v>30.5</v>
      </c>
      <c r="D22" s="7">
        <f t="shared" si="1"/>
        <v>610</v>
      </c>
    </row>
    <row r="23" spans="1:4" s="8" customFormat="1" ht="18.75" customHeight="1" x14ac:dyDescent="0.25">
      <c r="A23" s="12" t="s">
        <v>37</v>
      </c>
      <c r="B23" s="6">
        <v>17</v>
      </c>
      <c r="C23" s="7">
        <v>26</v>
      </c>
      <c r="D23" s="7">
        <f t="shared" si="1"/>
        <v>442</v>
      </c>
    </row>
    <row r="24" spans="1:4" s="8" customFormat="1" ht="18.75" customHeight="1" x14ac:dyDescent="0.25">
      <c r="A24" s="12" t="s">
        <v>15</v>
      </c>
      <c r="B24" s="6">
        <v>10</v>
      </c>
      <c r="C24" s="7">
        <v>15</v>
      </c>
      <c r="D24" s="7">
        <f t="shared" si="1"/>
        <v>150</v>
      </c>
    </row>
    <row r="25" spans="1:4" s="8" customFormat="1" ht="28.5" customHeight="1" x14ac:dyDescent="0.25">
      <c r="A25" s="18"/>
      <c r="B25" s="19"/>
      <c r="C25" s="22" t="s">
        <v>1</v>
      </c>
      <c r="D25" s="22">
        <f>SUM(D16:D24)</f>
        <v>12302</v>
      </c>
    </row>
    <row r="26" spans="1:4" s="8" customFormat="1" ht="28.5" customHeight="1" x14ac:dyDescent="0.25">
      <c r="A26" s="18" t="s">
        <v>41</v>
      </c>
      <c r="B26" s="19"/>
      <c r="C26" s="32"/>
      <c r="D26" s="22">
        <v>300</v>
      </c>
    </row>
    <row r="27" spans="1:4" ht="21" x14ac:dyDescent="0.35">
      <c r="A27" s="34" t="s">
        <v>40</v>
      </c>
      <c r="D27" s="35">
        <v>68</v>
      </c>
    </row>
    <row r="28" spans="1:4" ht="23.25" x14ac:dyDescent="0.35">
      <c r="B28" s="36" t="s">
        <v>3</v>
      </c>
      <c r="C28" s="36"/>
      <c r="D28" s="33">
        <f>D13+D25+D26+D27</f>
        <v>25000</v>
      </c>
    </row>
    <row r="31" spans="1:4" x14ac:dyDescent="0.25">
      <c r="A31" t="s">
        <v>42</v>
      </c>
    </row>
    <row r="34" spans="1:1" x14ac:dyDescent="0.25">
      <c r="A34" t="s">
        <v>43</v>
      </c>
    </row>
    <row r="35" spans="1:1" x14ac:dyDescent="0.25">
      <c r="A35" t="s">
        <v>44</v>
      </c>
    </row>
    <row r="36" spans="1:1" x14ac:dyDescent="0.25">
      <c r="A36" t="s">
        <v>45</v>
      </c>
    </row>
  </sheetData>
  <mergeCells count="1">
    <mergeCell ref="B28:C28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14" sqref="A14"/>
    </sheetView>
  </sheetViews>
  <sheetFormatPr defaultRowHeight="15" x14ac:dyDescent="0.25"/>
  <cols>
    <col min="1" max="1" width="57.28515625" customWidth="1"/>
    <col min="2" max="2" width="20.42578125" style="3" customWidth="1"/>
    <col min="3" max="4" width="15.5703125" style="2" customWidth="1"/>
  </cols>
  <sheetData>
    <row r="1" spans="1:6" ht="96.75" customHeight="1" x14ac:dyDescent="0.25"/>
    <row r="3" spans="1:6" x14ac:dyDescent="0.25">
      <c r="A3" s="27" t="s">
        <v>18</v>
      </c>
      <c r="B3" s="29" t="s">
        <v>24</v>
      </c>
    </row>
    <row r="4" spans="1:6" x14ac:dyDescent="0.25">
      <c r="A4" s="26" t="s">
        <v>20</v>
      </c>
      <c r="B4" s="4" t="s">
        <v>9</v>
      </c>
      <c r="C4" s="15" t="s">
        <v>10</v>
      </c>
    </row>
    <row r="5" spans="1:6" x14ac:dyDescent="0.25">
      <c r="A5" s="26" t="s">
        <v>21</v>
      </c>
      <c r="B5" s="16">
        <v>0.27083333333333331</v>
      </c>
      <c r="C5" s="16">
        <v>0.39583333333333331</v>
      </c>
      <c r="D5" s="17" t="s">
        <v>11</v>
      </c>
      <c r="E5" s="17" t="s">
        <v>12</v>
      </c>
      <c r="F5" s="14"/>
    </row>
    <row r="7" spans="1:6" x14ac:dyDescent="0.25">
      <c r="A7" s="28" t="s">
        <v>19</v>
      </c>
    </row>
    <row r="8" spans="1:6" x14ac:dyDescent="0.25">
      <c r="A8" s="26" t="s">
        <v>22</v>
      </c>
    </row>
    <row r="10" spans="1:6" x14ac:dyDescent="0.25">
      <c r="A10" s="27" t="s">
        <v>23</v>
      </c>
      <c r="B10" s="29" t="s">
        <v>24</v>
      </c>
      <c r="C10" s="30" t="s">
        <v>28</v>
      </c>
    </row>
    <row r="11" spans="1:6" x14ac:dyDescent="0.25">
      <c r="A11" s="26" t="s">
        <v>25</v>
      </c>
      <c r="B11" s="3" t="s">
        <v>26</v>
      </c>
      <c r="C11" s="2" t="s">
        <v>27</v>
      </c>
    </row>
    <row r="12" spans="1:6" x14ac:dyDescent="0.25">
      <c r="A12" s="26" t="s">
        <v>33</v>
      </c>
      <c r="B12" s="3" t="s">
        <v>29</v>
      </c>
      <c r="C12" s="2" t="s">
        <v>30</v>
      </c>
    </row>
    <row r="14" spans="1:6" x14ac:dyDescent="0.25">
      <c r="A14" s="27" t="s">
        <v>31</v>
      </c>
      <c r="B14" s="29" t="s">
        <v>24</v>
      </c>
      <c r="C14" s="30" t="s">
        <v>28</v>
      </c>
    </row>
    <row r="15" spans="1:6" x14ac:dyDescent="0.25">
      <c r="A15" s="26" t="s">
        <v>32</v>
      </c>
      <c r="B15" s="3" t="s">
        <v>26</v>
      </c>
      <c r="C15" s="2" t="s">
        <v>27</v>
      </c>
    </row>
    <row r="16" spans="1:6" x14ac:dyDescent="0.25">
      <c r="A16" s="26" t="s">
        <v>34</v>
      </c>
      <c r="B16" s="3" t="s">
        <v>29</v>
      </c>
      <c r="C16" s="2" t="s">
        <v>30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H12" sqref="H12"/>
    </sheetView>
  </sheetViews>
  <sheetFormatPr defaultRowHeight="15" x14ac:dyDescent="0.25"/>
  <cols>
    <col min="3" max="3" width="24.85546875" customWidth="1"/>
    <col min="4" max="4" width="27.5703125" customWidth="1"/>
  </cols>
  <sheetData>
    <row r="1" spans="1:4" s="8" customFormat="1" ht="28.5" customHeight="1" x14ac:dyDescent="0.3">
      <c r="A1" s="24" t="s">
        <v>17</v>
      </c>
      <c r="B1" s="20"/>
      <c r="C1" s="21"/>
      <c r="D1" s="21"/>
    </row>
    <row r="2" spans="1:4" s="8" customFormat="1" ht="18.75" customHeight="1" x14ac:dyDescent="0.25">
      <c r="A2" s="13" t="s">
        <v>13</v>
      </c>
      <c r="B2" s="6">
        <v>10</v>
      </c>
      <c r="C2" s="7">
        <v>90</v>
      </c>
      <c r="D2" s="7">
        <f t="shared" ref="D2:D9" si="0">B2*C2</f>
        <v>900</v>
      </c>
    </row>
    <row r="3" spans="1:4" s="8" customFormat="1" ht="18.75" customHeight="1" x14ac:dyDescent="0.25">
      <c r="A3" s="13" t="s">
        <v>14</v>
      </c>
      <c r="B3" s="6">
        <v>10</v>
      </c>
      <c r="C3" s="7">
        <v>200</v>
      </c>
      <c r="D3" s="7">
        <f t="shared" si="0"/>
        <v>2000</v>
      </c>
    </row>
    <row r="4" spans="1:4" s="8" customFormat="1" ht="18.75" customHeight="1" x14ac:dyDescent="0.25">
      <c r="A4" s="12" t="s">
        <v>4</v>
      </c>
      <c r="B4" s="6">
        <v>50</v>
      </c>
      <c r="C4" s="7">
        <v>40</v>
      </c>
      <c r="D4" s="7">
        <f t="shared" si="0"/>
        <v>2000</v>
      </c>
    </row>
    <row r="5" spans="1:4" s="8" customFormat="1" ht="18.75" customHeight="1" x14ac:dyDescent="0.25">
      <c r="A5" s="12" t="s">
        <v>5</v>
      </c>
      <c r="B5" s="6">
        <v>50</v>
      </c>
      <c r="C5" s="7">
        <v>10</v>
      </c>
      <c r="D5" s="7">
        <f t="shared" si="0"/>
        <v>500</v>
      </c>
    </row>
    <row r="6" spans="1:4" s="8" customFormat="1" ht="18.75" customHeight="1" x14ac:dyDescent="0.25">
      <c r="A6" s="12" t="s">
        <v>6</v>
      </c>
      <c r="B6" s="6">
        <v>20</v>
      </c>
      <c r="C6" s="7">
        <v>30</v>
      </c>
      <c r="D6" s="7">
        <f t="shared" si="0"/>
        <v>600</v>
      </c>
    </row>
    <row r="7" spans="1:4" s="8" customFormat="1" ht="18.75" customHeight="1" x14ac:dyDescent="0.25">
      <c r="A7" s="12" t="s">
        <v>7</v>
      </c>
      <c r="B7" s="6">
        <v>50</v>
      </c>
      <c r="C7" s="7">
        <v>12</v>
      </c>
      <c r="D7" s="7">
        <f t="shared" si="0"/>
        <v>600</v>
      </c>
    </row>
    <row r="8" spans="1:4" s="8" customFormat="1" ht="18.75" customHeight="1" x14ac:dyDescent="0.25">
      <c r="A8" s="12" t="s">
        <v>8</v>
      </c>
      <c r="B8" s="6">
        <v>20</v>
      </c>
      <c r="C8" s="7">
        <v>30.5</v>
      </c>
      <c r="D8" s="7">
        <f t="shared" si="0"/>
        <v>610</v>
      </c>
    </row>
    <row r="9" spans="1:4" ht="18.75" x14ac:dyDescent="0.25">
      <c r="A9" s="12" t="s">
        <v>15</v>
      </c>
      <c r="B9" s="6">
        <v>10</v>
      </c>
      <c r="C9" s="7">
        <v>12</v>
      </c>
      <c r="D9" s="7">
        <f t="shared" si="0"/>
        <v>120</v>
      </c>
    </row>
    <row r="10" spans="1:4" ht="18.75" x14ac:dyDescent="0.25">
      <c r="A10" s="4"/>
      <c r="B10" s="3"/>
      <c r="C10" s="22" t="s">
        <v>1</v>
      </c>
      <c r="D10" s="22">
        <f>SUM(D2:D9)</f>
        <v>7330</v>
      </c>
    </row>
    <row r="11" spans="1:4" x14ac:dyDescent="0.25">
      <c r="B11" s="3"/>
      <c r="C11" s="2"/>
      <c r="D11" s="2"/>
    </row>
    <row r="12" spans="1:4" ht="23.25" x14ac:dyDescent="0.35">
      <c r="B12" s="3"/>
      <c r="C12" s="5" t="s">
        <v>3</v>
      </c>
      <c r="D12" s="25">
        <f>Sheet1!D13+D10</f>
        <v>19660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Ifm</dc:creator>
  <cp:lastModifiedBy>Ifm</cp:lastModifiedBy>
  <cp:lastPrinted>2021-06-30T07:23:13Z</cp:lastPrinted>
  <dcterms:created xsi:type="dcterms:W3CDTF">2021-06-29T07:11:02Z</dcterms:created>
  <dcterms:modified xsi:type="dcterms:W3CDTF">2021-09-24T03:02:23Z</dcterms:modified>
</cp:coreProperties>
</file>